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2DO TRIMESTRE SIRET 2021\02_2DO TRIMESTRE SIRET 2021_TRANSPARENCIA\"/>
    </mc:Choice>
  </mc:AlternateContent>
  <xr:revisionPtr revIDLastSave="0" documentId="13_ncr:1_{A7ED9DCB-F7F8-4137-9F03-1EDC2AFC97C2}" xr6:coauthVersionLast="36" xr6:coauthVersionMax="36" xr10:uidLastSave="{00000000-0000-0000-0000-000000000000}"/>
  <bookViews>
    <workbookView xWindow="0" yWindow="0" windowWidth="15360" windowHeight="8340" tabRatio="885" xr2:uid="{00000000-000D-0000-FFFF-FFFF00000000}"/>
  </bookViews>
  <sheets>
    <sheet name="CFG" sheetId="5" r:id="rId1"/>
  </sheets>
  <definedNames>
    <definedName name="_xlnm._FilterDatabase" localSheetId="0" hidden="1">CFG!$A$3:$H$40</definedName>
  </definedNames>
  <calcPr calcId="179021"/>
</workbook>
</file>

<file path=xl/calcChain.xml><?xml version="1.0" encoding="utf-8"?>
<calcChain xmlns="http://schemas.openxmlformats.org/spreadsheetml/2006/main">
  <c r="H39" i="5" l="1"/>
  <c r="H38" i="5"/>
  <c r="H37" i="5"/>
  <c r="H33" i="5"/>
  <c r="H32" i="5"/>
  <c r="H31" i="5"/>
  <c r="H29" i="5"/>
  <c r="H28" i="5"/>
  <c r="H27" i="5"/>
  <c r="H23" i="5"/>
  <c r="E40" i="5"/>
  <c r="H40" i="5" s="1"/>
  <c r="E39" i="5"/>
  <c r="E38" i="5"/>
  <c r="E37" i="5"/>
  <c r="E34" i="5"/>
  <c r="H34" i="5" s="1"/>
  <c r="E33" i="5"/>
  <c r="E32" i="5"/>
  <c r="E31" i="5"/>
  <c r="E30" i="5"/>
  <c r="H30" i="5" s="1"/>
  <c r="E29" i="5"/>
  <c r="E28" i="5"/>
  <c r="E27" i="5"/>
  <c r="E26" i="5"/>
  <c r="H26" i="5" s="1"/>
  <c r="E23" i="5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42" i="5" s="1"/>
  <c r="D25" i="5"/>
  <c r="D16" i="5"/>
  <c r="D6" i="5"/>
  <c r="C36" i="5"/>
  <c r="C25" i="5"/>
  <c r="C16" i="5"/>
  <c r="C6" i="5"/>
  <c r="H36" i="5" l="1"/>
  <c r="H25" i="5"/>
  <c r="C42" i="5"/>
  <c r="E36" i="5"/>
  <c r="E6" i="5"/>
  <c r="H13" i="5"/>
  <c r="H6" i="5" s="1"/>
  <c r="G42" i="5"/>
  <c r="F42" i="5"/>
  <c r="H16" i="5"/>
  <c r="E25" i="5"/>
  <c r="E16" i="5"/>
  <c r="E42" i="5" s="1"/>
  <c r="H42" i="5" l="1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<sst xmlns="http://schemas.openxmlformats.org/spreadsheetml/2006/main" count="45" uniqueCount="45">
  <si>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</si>
  <si>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</si>
  <si>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</si>
  <si>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</si>
  <si>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</si>
  <si>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</si>
  <si>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</si>
  <si>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</si>
  <si>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</si>
  <si>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</si>
  <si>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</si>
  <si>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</si>
  <si>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</si>
  <si>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</si>
  <si>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</si>
  <si>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</si>
  <si>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</si>
  <si>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</si>
  <si>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</si>
  <si>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</si>
  <si>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</si>
  <si>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</si>
  <si>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</si>
  <si>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</si>
  <si>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</si>
  <si>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</si>
  <si>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</si>
  <si>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</si>
  <si>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</si>
  <si>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</si>
  <si>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</si>
  <si>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</si>
  <si>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</si>
  <si>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</si>
  <si>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</si>
  <si>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</si>
  <si>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</si>
  <si>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</si>
  <si>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</si>
  <si>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</si>
  <si>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</si>
  <si>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</si>
  <si>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</si>
  <si>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SALAMANCA, GUANAJUATO.
ESTADO ANALÍTICO DEL EJERCICIO DEL PRESUPUESTO DE EGRESOS
CLASIFICACIÓN FUNCIONAL (FINALIDAD Y FUNCIÓN)
DEL 1 ENERO AL 30 DE JUNIO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</si>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</sst>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activeCell="A43" sqref="A43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0</v>
      </c>
      <c r="D11" s="5">
        <v>0</v>
      </c>
      <c r="E11" s="5">
        <f t="shared" si="1"/>
        <v>0</v>
      </c>
      <c r="F11" s="5">
        <v>0</v>
      </c>
      <c r="G11" s="5">
        <v>0</v>
      </c>
      <c r="H11" s="5">
        <f t="shared" si="2"/>
        <v>0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48617598.460000001</v>
      </c>
      <c r="D16" s="5">
        <f t="shared" si="3"/>
        <v>962502.79</v>
      </c>
      <c r="E16" s="5">
        <f t="shared" si="3"/>
        <v>49580101.25</v>
      </c>
      <c r="F16" s="5">
        <f t="shared" si="3"/>
        <v>22649017.23</v>
      </c>
      <c r="G16" s="5">
        <f t="shared" si="3"/>
        <v>22649017.23</v>
      </c>
      <c r="H16" s="5">
        <f t="shared" si="3"/>
        <v>26931084.02</v>
      </c>
    </row>
    <row r="17" spans="1:8" x14ac:dyDescent="0.2">
      <c r="A17" s="8"/>
      <c r="B17" s="12" t="s">
        <v>24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 t="shared" ref="H17:H23" si="4">E17-F17</f>
        <v>0</v>
      </c>
    </row>
    <row r="18" spans="1:8" x14ac:dyDescent="0.2">
      <c r="A18" s="8"/>
      <c r="B18" s="12" t="s">
        <v>15</v>
      </c>
      <c r="C18" s="5">
        <v>0</v>
      </c>
      <c r="D18" s="5">
        <v>0</v>
      </c>
      <c r="E18" s="5">
        <f t="shared" ref="E18:E23" si="5">C18+D18</f>
        <v>0</v>
      </c>
      <c r="F18" s="5">
        <v>0</v>
      </c>
      <c r="G18" s="5">
        <v>0</v>
      </c>
      <c r="H18" s="5">
        <f t="shared" si="4"/>
        <v>0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8"/>
      <c r="B22" s="12" t="s">
        <v>27</v>
      </c>
      <c r="C22" s="5">
        <v>48617598.460000001</v>
      </c>
      <c r="D22" s="5">
        <v>962502.79</v>
      </c>
      <c r="E22" s="5">
        <f t="shared" si="5"/>
        <v>49580101.25</v>
      </c>
      <c r="F22" s="5">
        <v>22649017.23</v>
      </c>
      <c r="G22" s="5">
        <v>22649017.23</v>
      </c>
      <c r="H22" s="5">
        <f t="shared" si="4"/>
        <v>26931084.02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48617598.460000001</v>
      </c>
      <c r="D42" s="6">
        <f t="shared" si="12"/>
        <v>962502.79</v>
      </c>
      <c r="E42" s="6">
        <f t="shared" si="12"/>
        <v>49580101.25</v>
      </c>
      <c r="F42" s="6">
        <f t="shared" si="12"/>
        <v>22649017.23</v>
      </c>
      <c r="G42" s="6">
        <f t="shared" si="12"/>
        <v>22649017.23</v>
      </c>
      <c r="H42" s="6">
        <f t="shared" si="12"/>
        <v>26931084.02</v>
      </c>
    </row>
    <row r="43" spans="1:8" x14ac:dyDescent="0.2">
      <c r="A43" s="7" t="s">
        <v>44</v>
      </c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2018-03-08T21:21:25Z</cp:lastPrinted>
  <dcterms:created xsi:type="dcterms:W3CDTF">2014-02-10T03:37:14Z</dcterms:created>
  <dcterms:modified xsi:type="dcterms:W3CDTF">2021-07-14T20:18:04Z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